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firstSheet="1" activeTab="1"/>
  </bookViews>
  <sheets>
    <sheet name="Budget by Category" sheetId="1" state="hidden" r:id="rId1"/>
    <sheet name="ბიუჯეტი" sheetId="2" r:id="rId2"/>
    <sheet name="დასაბუთება" sheetId="3" r:id="rId3"/>
  </sheets>
  <definedNames>
    <definedName name="_xlnm.Print_Area" localSheetId="0">'Budget by Category'!$A$1:$G$52</definedName>
    <definedName name="_xlnm.Print_Area" localSheetId="1">'ბიუჯეტი'!$D$1:$J$51</definedName>
  </definedNames>
  <calcPr fullCalcOnLoad="1"/>
</workbook>
</file>

<file path=xl/sharedStrings.xml><?xml version="1.0" encoding="utf-8"?>
<sst xmlns="http://schemas.openxmlformats.org/spreadsheetml/2006/main" count="89" uniqueCount="72">
  <si>
    <t>ჯამი</t>
  </si>
  <si>
    <t>B. ხელფასები/ჰონორარები</t>
  </si>
  <si>
    <t>A. აღჭურვილობა</t>
  </si>
  <si>
    <t xml:space="preserve">    1. ნოუთბუქი (დასახელება)</t>
  </si>
  <si>
    <t xml:space="preserve">    2. უწყვეტი კვების ბლოკი (დასახელება)</t>
  </si>
  <si>
    <t xml:space="preserve">    3. პრინტერი (დასახელება)</t>
  </si>
  <si>
    <t>C. ადმინისტრაციული ხარჯები</t>
  </si>
  <si>
    <t>D. მასალების მომზადება</t>
  </si>
  <si>
    <t>F. მგზავრობის ხარჯები</t>
  </si>
  <si>
    <t>ჯამი ყველა პუნქტისთვის</t>
  </si>
  <si>
    <t>ბიუჯეტის მუხლი</t>
  </si>
  <si>
    <t>ერთეული</t>
  </si>
  <si>
    <t>ერთეულის რაოდენობა</t>
  </si>
  <si>
    <t>ერთეულის ფასი</t>
  </si>
  <si>
    <t>ცალი</t>
  </si>
  <si>
    <t>E. ტრენინგები/სემინარები/პრეზენტაცია</t>
  </si>
  <si>
    <t>პროექტის მენეჯმენტი /ადმინისტრირება</t>
  </si>
  <si>
    <t>ორგანიზაციის მიერ გაწეული თანადაფინანსება (USD)</t>
  </si>
  <si>
    <t>სხვა წყაროების მიერ გაწეული თანადაფინანსება (USD)</t>
  </si>
  <si>
    <t>ფონდისგან მოთხოვნილი თანხა (USD)</t>
  </si>
  <si>
    <t>A</t>
  </si>
  <si>
    <t>B</t>
  </si>
  <si>
    <t xml:space="preserve">A </t>
  </si>
  <si>
    <t xml:space="preserve">I. </t>
  </si>
  <si>
    <t xml:space="preserve">II. </t>
  </si>
  <si>
    <t xml:space="preserve">III . </t>
  </si>
  <si>
    <t xml:space="preserve">IV. </t>
  </si>
  <si>
    <t xml:space="preserve"> </t>
  </si>
  <si>
    <t>V</t>
  </si>
  <si>
    <t>VI</t>
  </si>
  <si>
    <t>კატეგორია</t>
  </si>
  <si>
    <t>ერთეულის განსაზღვრა</t>
  </si>
  <si>
    <t xml:space="preserve">ერთეულის რაოდენობა </t>
  </si>
  <si>
    <t>ერთეულის ღირებულება
(USD)</t>
  </si>
  <si>
    <t>ჯამი
(USD)</t>
  </si>
  <si>
    <t>მთლიანი ხარჯი
(USD)</t>
  </si>
  <si>
    <t>ხელფასები</t>
  </si>
  <si>
    <t>ხელფასები - მენეჯმენტი/ადმინისტრაციული</t>
  </si>
  <si>
    <t>მთლიანი ხელფასის ჯამი:</t>
  </si>
  <si>
    <t>მგზავრობა, დღიური ხარჯი, საწვავი, სასტუმროს ხარჯი</t>
  </si>
  <si>
    <t>თანადაფინანსება
(USD)</t>
  </si>
  <si>
    <t>მთლიანი ხარჯი</t>
  </si>
  <si>
    <t>საკანცელარიო ნივთები და ოფისის აღჭურვა</t>
  </si>
  <si>
    <t>ოფისის აღჭურვა</t>
  </si>
  <si>
    <t>მთლიანი ხარჯი ოფისის აღჭურვის</t>
  </si>
  <si>
    <t>კომუნიკაცია</t>
  </si>
  <si>
    <t>კომუნიკაცია (ადგილობრივი და რეგიონული ოფისები)</t>
  </si>
  <si>
    <t>ტელეფონი</t>
  </si>
  <si>
    <t>ინტერნეტი</t>
  </si>
  <si>
    <t xml:space="preserve">კომუნიკაციის მთლიანი ხარჯი </t>
  </si>
  <si>
    <t>სერვისები</t>
  </si>
  <si>
    <t>ბეჭდვა</t>
  </si>
  <si>
    <t>თარგმანის ხარჯი</t>
  </si>
  <si>
    <t>სერვისების მთლიანი ხარჯი</t>
  </si>
  <si>
    <t>სხვა პირდაპირი ხარჯი</t>
  </si>
  <si>
    <t xml:space="preserve">საშუალებები, აქსესუარები, მასალები (ცენტრალური და რეგიონული ოფისი) </t>
  </si>
  <si>
    <t>ინფორმაციის გამოთხოვა</t>
  </si>
  <si>
    <t>საბანკო მომსაახურება</t>
  </si>
  <si>
    <t>მთლიანი პროექტის ხარჯი:</t>
  </si>
  <si>
    <t>I. ხელფასები</t>
  </si>
  <si>
    <t>საკანცელარიო ნივთები</t>
  </si>
  <si>
    <t>ცენტრალური ოფისის აღჭურვა და შეკეთება</t>
  </si>
  <si>
    <t>IV. კომუნიკაცია</t>
  </si>
  <si>
    <t>V. სერვისი</t>
  </si>
  <si>
    <t>რედაქტირება</t>
  </si>
  <si>
    <t>სამართლებრივი ექსპერტი</t>
  </si>
  <si>
    <t>VI. სხვა პირდაპირი ხარჯი</t>
  </si>
  <si>
    <t>საბანკო მომსახურება</t>
  </si>
  <si>
    <t>პრეზენტაციის ხარჯი</t>
  </si>
  <si>
    <t xml:space="preserve"> ჯამი</t>
  </si>
  <si>
    <t xml:space="preserve">II. მგზავრობა/დღიური ხარჯი/საცხოვრებელი </t>
  </si>
  <si>
    <t xml:space="preserve">ხელფასები - პროექტის თანამშრომლები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</si>
</sst>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Lari-437]"/>
    <numFmt numFmtId="165" formatCode="0.0"/>
    <numFmt numFmtId="166" formatCode="_-* #,##0.00\ &quot;kr&quot;_-;\-* #,##0.00\ &quot;kr&quot;_-;_-* &quot;-&quot;??\ &quot;kr&quot;_-;_-@_-"/>
    <numFmt numFmtId="167" formatCode="_([$$-409]* #,##0.00_);_([$$-409]* \(#,##0.00\);_([$$-409]* &quot;-&quot;??_);_(@_)"/>
    <numFmt numFmtId="168" formatCode="_(* #,##0_);_(* \(#,##0\);_(* &quot;-&quot;??_);_(@_)"/>
    <numFmt numFmtId="169" formatCode="_([$USD]\ * #,##0.00_);_([$USD]\ * \(#,##0.00\);_([$USD]\ * &quot;-&quot;??_);_(@_)"/>
    <numFmt numFmtId="170" formatCode="[$-409]dddd\,\ mmmm\ d\,\ yyyy"/>
    <numFmt numFmtId="171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164" fontId="50" fillId="33" borderId="0" xfId="0" applyNumberFormat="1" applyFont="1" applyFill="1" applyAlignment="1">
      <alignment/>
    </xf>
    <xf numFmtId="164" fontId="50" fillId="33" borderId="10" xfId="0" applyNumberFormat="1" applyFont="1" applyFill="1" applyBorder="1" applyAlignment="1">
      <alignment horizontal="right" vertical="center"/>
    </xf>
    <xf numFmtId="0" fontId="50" fillId="33" borderId="0" xfId="0" applyFont="1" applyFill="1" applyAlignment="1">
      <alignment horizontal="center" vertical="center"/>
    </xf>
    <xf numFmtId="164" fontId="50" fillId="2" borderId="10" xfId="0" applyNumberFormat="1" applyFont="1" applyFill="1" applyBorder="1" applyAlignment="1">
      <alignment horizontal="right" vertical="center"/>
    </xf>
    <xf numFmtId="0" fontId="50" fillId="2" borderId="10" xfId="0" applyFont="1" applyFill="1" applyBorder="1" applyAlignment="1">
      <alignment horizontal="center" vertical="center"/>
    </xf>
    <xf numFmtId="0" fontId="51" fillId="14" borderId="11" xfId="0" applyFont="1" applyFill="1" applyBorder="1" applyAlignment="1">
      <alignment/>
    </xf>
    <xf numFmtId="0" fontId="51" fillId="14" borderId="12" xfId="0" applyFont="1" applyFill="1" applyBorder="1" applyAlignment="1">
      <alignment horizontal="center" vertical="center"/>
    </xf>
    <xf numFmtId="164" fontId="50" fillId="14" borderId="12" xfId="0" applyNumberFormat="1" applyFont="1" applyFill="1" applyBorder="1" applyAlignment="1">
      <alignment horizontal="right" vertical="center"/>
    </xf>
    <xf numFmtId="0" fontId="50" fillId="2" borderId="13" xfId="0" applyFont="1" applyFill="1" applyBorder="1" applyAlignment="1">
      <alignment/>
    </xf>
    <xf numFmtId="0" fontId="51" fillId="2" borderId="14" xfId="0" applyFont="1" applyFill="1" applyBorder="1" applyAlignment="1">
      <alignment horizontal="center"/>
    </xf>
    <xf numFmtId="0" fontId="51" fillId="2" borderId="15" xfId="0" applyFont="1" applyFill="1" applyBorder="1" applyAlignment="1">
      <alignment horizontal="center" vertical="center"/>
    </xf>
    <xf numFmtId="164" fontId="51" fillId="2" borderId="15" xfId="0" applyNumberFormat="1" applyFont="1" applyFill="1" applyBorder="1" applyAlignment="1">
      <alignment horizontal="right" vertical="center"/>
    </xf>
    <xf numFmtId="0" fontId="51" fillId="2" borderId="11" xfId="0" applyFont="1" applyFill="1" applyBorder="1" applyAlignment="1">
      <alignment/>
    </xf>
    <xf numFmtId="0" fontId="51" fillId="2" borderId="12" xfId="0" applyFont="1" applyFill="1" applyBorder="1" applyAlignment="1">
      <alignment horizontal="center" vertical="center"/>
    </xf>
    <xf numFmtId="164" fontId="51" fillId="2" borderId="12" xfId="0" applyNumberFormat="1" applyFont="1" applyFill="1" applyBorder="1" applyAlignment="1">
      <alignment horizontal="right" vertical="center"/>
    </xf>
    <xf numFmtId="0" fontId="50" fillId="2" borderId="14" xfId="0" applyFont="1" applyFill="1" applyBorder="1" applyAlignment="1">
      <alignment/>
    </xf>
    <xf numFmtId="0" fontId="50" fillId="2" borderId="15" xfId="0" applyFont="1" applyFill="1" applyBorder="1" applyAlignment="1">
      <alignment horizontal="center" vertical="center"/>
    </xf>
    <xf numFmtId="164" fontId="50" fillId="33" borderId="15" xfId="0" applyNumberFormat="1" applyFont="1" applyFill="1" applyBorder="1" applyAlignment="1">
      <alignment horizontal="right" vertical="center"/>
    </xf>
    <xf numFmtId="0" fontId="51" fillId="2" borderId="16" xfId="0" applyFont="1" applyFill="1" applyBorder="1" applyAlignment="1">
      <alignment horizontal="center"/>
    </xf>
    <xf numFmtId="0" fontId="51" fillId="2" borderId="17" xfId="0" applyFont="1" applyFill="1" applyBorder="1" applyAlignment="1">
      <alignment horizontal="right"/>
    </xf>
    <xf numFmtId="164" fontId="51" fillId="2" borderId="17" xfId="0" applyNumberFormat="1" applyFont="1" applyFill="1" applyBorder="1" applyAlignment="1">
      <alignment horizontal="right"/>
    </xf>
    <xf numFmtId="1" fontId="51" fillId="14" borderId="12" xfId="0" applyNumberFormat="1" applyFont="1" applyFill="1" applyBorder="1" applyAlignment="1">
      <alignment horizontal="right" vertical="center"/>
    </xf>
    <xf numFmtId="1" fontId="50" fillId="33" borderId="10" xfId="0" applyNumberFormat="1" applyFont="1" applyFill="1" applyBorder="1" applyAlignment="1">
      <alignment horizontal="right" vertical="center"/>
    </xf>
    <xf numFmtId="1" fontId="51" fillId="2" borderId="15" xfId="0" applyNumberFormat="1" applyFont="1" applyFill="1" applyBorder="1" applyAlignment="1">
      <alignment horizontal="right" vertical="center"/>
    </xf>
    <xf numFmtId="1" fontId="51" fillId="2" borderId="12" xfId="0" applyNumberFormat="1" applyFont="1" applyFill="1" applyBorder="1" applyAlignment="1">
      <alignment horizontal="right" vertical="center"/>
    </xf>
    <xf numFmtId="1" fontId="51" fillId="2" borderId="17" xfId="0" applyNumberFormat="1" applyFont="1" applyFill="1" applyBorder="1" applyAlignment="1">
      <alignment horizontal="right"/>
    </xf>
    <xf numFmtId="1" fontId="50" fillId="33" borderId="0" xfId="0" applyNumberFormat="1" applyFont="1" applyFill="1" applyAlignment="1">
      <alignment/>
    </xf>
    <xf numFmtId="0" fontId="21" fillId="33" borderId="18" xfId="0" applyFont="1" applyFill="1" applyBorder="1" applyAlignment="1">
      <alignment horizontal="center" vertical="center" wrapText="1"/>
    </xf>
    <xf numFmtId="1" fontId="21" fillId="33" borderId="18" xfId="0" applyNumberFormat="1" applyFont="1" applyFill="1" applyBorder="1" applyAlignment="1">
      <alignment horizontal="center" vertical="center" wrapText="1"/>
    </xf>
    <xf numFmtId="164" fontId="21" fillId="33" borderId="1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50" fillId="2" borderId="13" xfId="0" applyFont="1" applyFill="1" applyBorder="1" applyAlignment="1">
      <alignment wrapText="1"/>
    </xf>
    <xf numFmtId="0" fontId="50" fillId="2" borderId="19" xfId="0" applyFont="1" applyFill="1" applyBorder="1" applyAlignment="1">
      <alignment horizontal="center" vertical="center"/>
    </xf>
    <xf numFmtId="1" fontId="50" fillId="33" borderId="19" xfId="0" applyNumberFormat="1" applyFont="1" applyFill="1" applyBorder="1" applyAlignment="1">
      <alignment horizontal="right" vertical="center"/>
    </xf>
    <xf numFmtId="164" fontId="50" fillId="33" borderId="19" xfId="0" applyNumberFormat="1" applyFont="1" applyFill="1" applyBorder="1" applyAlignment="1">
      <alignment horizontal="right" vertical="center"/>
    </xf>
    <xf numFmtId="164" fontId="50" fillId="2" borderId="19" xfId="0" applyNumberFormat="1" applyFont="1" applyFill="1" applyBorder="1" applyAlignment="1">
      <alignment horizontal="right" vertical="center"/>
    </xf>
    <xf numFmtId="2" fontId="50" fillId="33" borderId="10" xfId="0" applyNumberFormat="1" applyFont="1" applyFill="1" applyBorder="1" applyAlignment="1">
      <alignment horizontal="right" vertical="center"/>
    </xf>
    <xf numFmtId="2" fontId="50" fillId="33" borderId="19" xfId="0" applyNumberFormat="1" applyFont="1" applyFill="1" applyBorder="1" applyAlignment="1">
      <alignment horizontal="right" vertical="center"/>
    </xf>
    <xf numFmtId="0" fontId="51" fillId="2" borderId="13" xfId="0" applyFont="1" applyFill="1" applyBorder="1" applyAlignment="1">
      <alignment vertical="top" wrapText="1"/>
    </xf>
    <xf numFmtId="0" fontId="50" fillId="2" borderId="20" xfId="0" applyFont="1" applyFill="1" applyBorder="1" applyAlignment="1">
      <alignment horizontal="left" vertical="top" wrapText="1" indent="2"/>
    </xf>
    <xf numFmtId="164" fontId="50" fillId="33" borderId="19" xfId="0" applyNumberFormat="1" applyFont="1" applyFill="1" applyBorder="1" applyAlignment="1">
      <alignment horizontal="left" vertical="center" indent="3"/>
    </xf>
    <xf numFmtId="0" fontId="50" fillId="33" borderId="0" xfId="0" applyFont="1" applyFill="1" applyAlignment="1">
      <alignment horizontal="left" indent="3"/>
    </xf>
    <xf numFmtId="0" fontId="50" fillId="2" borderId="13" xfId="0" applyFont="1" applyFill="1" applyBorder="1" applyAlignment="1">
      <alignment horizontal="left" vertical="top" wrapText="1" indent="2"/>
    </xf>
    <xf numFmtId="0" fontId="50" fillId="2" borderId="13" xfId="0" applyFont="1" applyFill="1" applyBorder="1" applyAlignment="1">
      <alignment horizontal="left" wrapText="1" indent="2"/>
    </xf>
    <xf numFmtId="0" fontId="50" fillId="0" borderId="10" xfId="0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right" vertical="center"/>
    </xf>
    <xf numFmtId="1" fontId="50" fillId="2" borderId="15" xfId="0" applyNumberFormat="1" applyFont="1" applyFill="1" applyBorder="1" applyAlignment="1">
      <alignment horizontal="right" vertical="center"/>
    </xf>
    <xf numFmtId="0" fontId="50" fillId="2" borderId="1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/>
    </xf>
    <xf numFmtId="0" fontId="0" fillId="33" borderId="21" xfId="0" applyFont="1" applyFill="1" applyBorder="1" applyAlignment="1">
      <alignment wrapText="1"/>
    </xf>
    <xf numFmtId="0" fontId="0" fillId="33" borderId="21" xfId="0" applyFont="1" applyFill="1" applyBorder="1" applyAlignment="1">
      <alignment horizontal="right" wrapText="1"/>
    </xf>
    <xf numFmtId="0" fontId="52" fillId="33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wrapText="1"/>
    </xf>
    <xf numFmtId="0" fontId="23" fillId="7" borderId="21" xfId="0" applyFont="1" applyFill="1" applyBorder="1" applyAlignment="1">
      <alignment vertical="center" wrapText="1"/>
    </xf>
    <xf numFmtId="43" fontId="24" fillId="7" borderId="21" xfId="42" applyFont="1" applyFill="1" applyBorder="1" applyAlignment="1">
      <alignment vertical="center" wrapText="1"/>
    </xf>
    <xf numFmtId="0" fontId="48" fillId="7" borderId="21" xfId="0" applyFont="1" applyFill="1" applyBorder="1" applyAlignment="1">
      <alignment horizontal="right" vertical="top" wrapText="1"/>
    </xf>
    <xf numFmtId="43" fontId="24" fillId="0" borderId="21" xfId="42" applyFont="1" applyFill="1" applyBorder="1" applyAlignment="1">
      <alignment vertical="center" wrapText="1"/>
    </xf>
    <xf numFmtId="0" fontId="50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1" fontId="50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/>
    </xf>
    <xf numFmtId="0" fontId="52" fillId="33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52" fillId="33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wrapText="1"/>
    </xf>
    <xf numFmtId="0" fontId="24" fillId="0" borderId="21" xfId="0" applyFont="1" applyFill="1" applyBorder="1" applyAlignment="1">
      <alignment vertical="center" wrapText="1"/>
    </xf>
    <xf numFmtId="0" fontId="0" fillId="7" borderId="21" xfId="0" applyFont="1" applyFill="1" applyBorder="1" applyAlignment="1">
      <alignment horizontal="right" wrapText="1"/>
    </xf>
    <xf numFmtId="0" fontId="24" fillId="7" borderId="21" xfId="0" applyFont="1" applyFill="1" applyBorder="1" applyAlignment="1">
      <alignment vertical="center" wrapText="1"/>
    </xf>
    <xf numFmtId="1" fontId="21" fillId="33" borderId="21" xfId="0" applyNumberFormat="1" applyFont="1" applyFill="1" applyBorder="1" applyAlignment="1">
      <alignment horizontal="center" vertical="center" wrapText="1"/>
    </xf>
    <xf numFmtId="164" fontId="21" fillId="33" borderId="21" xfId="0" applyNumberFormat="1" applyFont="1" applyFill="1" applyBorder="1" applyAlignment="1">
      <alignment horizontal="center" vertical="center" wrapText="1"/>
    </xf>
    <xf numFmtId="165" fontId="52" fillId="33" borderId="21" xfId="0" applyNumberFormat="1" applyFont="1" applyFill="1" applyBorder="1" applyAlignment="1">
      <alignment horizontal="center" vertical="center" wrapText="1"/>
    </xf>
    <xf numFmtId="164" fontId="52" fillId="33" borderId="21" xfId="0" applyNumberFormat="1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21" xfId="0" applyFont="1" applyFill="1" applyBorder="1" applyAlignment="1">
      <alignment vertical="top" wrapText="1"/>
    </xf>
    <xf numFmtId="0" fontId="50" fillId="0" borderId="21" xfId="0" applyFont="1" applyFill="1" applyBorder="1" applyAlignment="1">
      <alignment horizontal="left" vertical="top" wrapText="1" indent="1"/>
    </xf>
    <xf numFmtId="0" fontId="50" fillId="0" borderId="21" xfId="0" applyFont="1" applyFill="1" applyBorder="1" applyAlignment="1">
      <alignment horizontal="center" vertical="center"/>
    </xf>
    <xf numFmtId="168" fontId="26" fillId="0" borderId="21" xfId="42" applyNumberFormat="1" applyFont="1" applyFill="1" applyBorder="1" applyAlignment="1">
      <alignment horizontal="right" vertical="center"/>
    </xf>
    <xf numFmtId="2" fontId="26" fillId="0" borderId="21" xfId="42" applyNumberFormat="1" applyFont="1" applyFill="1" applyBorder="1" applyAlignment="1">
      <alignment horizontal="right" vertical="center"/>
    </xf>
    <xf numFmtId="43" fontId="26" fillId="0" borderId="21" xfId="42" applyFont="1" applyFill="1" applyBorder="1" applyAlignment="1">
      <alignment horizontal="right" vertical="center"/>
    </xf>
    <xf numFmtId="2" fontId="26" fillId="0" borderId="21" xfId="44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21" xfId="0" applyFont="1" applyFill="1" applyBorder="1" applyAlignment="1">
      <alignment wrapText="1"/>
    </xf>
    <xf numFmtId="164" fontId="50" fillId="0" borderId="21" xfId="0" applyNumberFormat="1" applyFont="1" applyFill="1" applyBorder="1" applyAlignment="1">
      <alignment horizontal="right" vertical="center"/>
    </xf>
    <xf numFmtId="0" fontId="50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1" fontId="26" fillId="0" borderId="21" xfId="0" applyNumberFormat="1" applyFont="1" applyFill="1" applyBorder="1" applyAlignment="1">
      <alignment horizontal="right" vertical="center"/>
    </xf>
    <xf numFmtId="0" fontId="50" fillId="0" borderId="21" xfId="0" applyFont="1" applyFill="1" applyBorder="1" applyAlignment="1">
      <alignment horizontal="right" vertical="center"/>
    </xf>
    <xf numFmtId="0" fontId="52" fillId="0" borderId="21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wrapText="1"/>
    </xf>
    <xf numFmtId="164" fontId="26" fillId="0" borderId="21" xfId="0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right" wrapText="1"/>
    </xf>
    <xf numFmtId="0" fontId="23" fillId="0" borderId="23" xfId="0" applyFont="1" applyFill="1" applyBorder="1" applyAlignment="1">
      <alignment horizontal="right" vertical="center" wrapText="1"/>
    </xf>
    <xf numFmtId="0" fontId="54" fillId="19" borderId="24" xfId="0" applyFont="1" applyFill="1" applyBorder="1" applyAlignment="1">
      <alignment vertical="top" wrapText="1"/>
    </xf>
    <xf numFmtId="43" fontId="54" fillId="19" borderId="24" xfId="0" applyNumberFormat="1" applyFont="1" applyFill="1" applyBorder="1" applyAlignment="1">
      <alignment vertical="top" wrapText="1"/>
    </xf>
    <xf numFmtId="0" fontId="54" fillId="19" borderId="25" xfId="0" applyFont="1" applyFill="1" applyBorder="1" applyAlignment="1">
      <alignment vertical="top" wrapText="1"/>
    </xf>
    <xf numFmtId="0" fontId="50" fillId="33" borderId="21" xfId="0" applyFont="1" applyFill="1" applyBorder="1" applyAlignment="1">
      <alignment horizontal="left" vertical="top" indent="1"/>
    </xf>
    <xf numFmtId="0" fontId="26" fillId="33" borderId="21" xfId="0" applyFont="1" applyFill="1" applyBorder="1" applyAlignment="1">
      <alignment horizontal="left" vertical="top" indent="1"/>
    </xf>
    <xf numFmtId="0" fontId="50" fillId="33" borderId="21" xfId="0" applyFont="1" applyFill="1" applyBorder="1" applyAlignment="1">
      <alignment horizontal="center" vertical="center"/>
    </xf>
    <xf numFmtId="1" fontId="26" fillId="33" borderId="21" xfId="0" applyNumberFormat="1" applyFont="1" applyFill="1" applyBorder="1" applyAlignment="1">
      <alignment horizontal="right" vertical="center"/>
    </xf>
    <xf numFmtId="2" fontId="26" fillId="33" borderId="21" xfId="44" applyNumberFormat="1" applyFont="1" applyFill="1" applyBorder="1" applyAlignment="1">
      <alignment horizontal="right" vertical="center"/>
    </xf>
    <xf numFmtId="164" fontId="50" fillId="33" borderId="21" xfId="0" applyNumberFormat="1" applyFont="1" applyFill="1" applyBorder="1" applyAlignment="1">
      <alignment horizontal="right" vertical="center"/>
    </xf>
    <xf numFmtId="0" fontId="50" fillId="33" borderId="21" xfId="0" applyFont="1" applyFill="1" applyBorder="1" applyAlignment="1">
      <alignment horizontal="left" indent="1"/>
    </xf>
    <xf numFmtId="0" fontId="49" fillId="33" borderId="21" xfId="0" applyFont="1" applyFill="1" applyBorder="1" applyAlignment="1">
      <alignment wrapText="1"/>
    </xf>
    <xf numFmtId="2" fontId="53" fillId="33" borderId="21" xfId="44" applyNumberFormat="1" applyFont="1" applyFill="1" applyBorder="1" applyAlignment="1">
      <alignment horizontal="right" vertical="center"/>
    </xf>
    <xf numFmtId="164" fontId="53" fillId="33" borderId="21" xfId="0" applyNumberFormat="1" applyFont="1" applyFill="1" applyBorder="1" applyAlignment="1">
      <alignment horizontal="right" vertical="center"/>
    </xf>
    <xf numFmtId="0" fontId="29" fillId="33" borderId="21" xfId="57" applyFont="1" applyFill="1" applyBorder="1" applyAlignment="1">
      <alignment horizontal="left" vertical="center" wrapText="1"/>
      <protection/>
    </xf>
    <xf numFmtId="0" fontId="30" fillId="33" borderId="21" xfId="57" applyFont="1" applyFill="1" applyBorder="1" applyAlignment="1">
      <alignment horizontal="left" vertical="center" wrapText="1"/>
      <protection/>
    </xf>
    <xf numFmtId="0" fontId="29" fillId="33" borderId="21" xfId="57" applyFont="1" applyFill="1" applyBorder="1" applyAlignment="1">
      <alignment vertical="center" wrapText="1"/>
      <protection/>
    </xf>
    <xf numFmtId="0" fontId="55" fillId="33" borderId="21" xfId="0" applyFont="1" applyFill="1" applyBorder="1" applyAlignment="1">
      <alignment horizontal="left" vertical="top" wrapText="1"/>
    </xf>
    <xf numFmtId="0" fontId="30" fillId="33" borderId="21" xfId="57" applyFont="1" applyFill="1" applyBorder="1" applyAlignment="1">
      <alignment vertical="center" wrapText="1"/>
      <protection/>
    </xf>
    <xf numFmtId="0" fontId="23" fillId="33" borderId="21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vertical="top" wrapText="1"/>
    </xf>
    <xf numFmtId="0" fontId="29" fillId="33" borderId="21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vertical="center" wrapText="1"/>
    </xf>
    <xf numFmtId="0" fontId="55" fillId="33" borderId="26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vertical="center"/>
    </xf>
    <xf numFmtId="0" fontId="55" fillId="33" borderId="21" xfId="0" applyFont="1" applyFill="1" applyBorder="1" applyAlignment="1">
      <alignment horizontal="justify" vertical="center"/>
    </xf>
    <xf numFmtId="169" fontId="56" fillId="19" borderId="24" xfId="0" applyNumberFormat="1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9" fillId="33" borderId="21" xfId="57" applyFont="1" applyFill="1" applyBorder="1" applyAlignment="1">
      <alignment horizontal="left" vertical="center"/>
      <protection/>
    </xf>
    <xf numFmtId="0" fontId="54" fillId="33" borderId="21" xfId="0" applyFont="1" applyFill="1" applyBorder="1" applyAlignment="1">
      <alignment horizontal="left" vertical="center" wrapText="1"/>
    </xf>
    <xf numFmtId="0" fontId="33" fillId="33" borderId="27" xfId="0" applyFont="1" applyFill="1" applyBorder="1" applyAlignment="1">
      <alignment horizontal="left" vertical="center" wrapText="1"/>
    </xf>
    <xf numFmtId="0" fontId="33" fillId="33" borderId="22" xfId="0" applyFont="1" applyFill="1" applyBorder="1" applyAlignment="1">
      <alignment horizontal="left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left" vertical="center" wrapText="1" indent="17"/>
    </xf>
    <xf numFmtId="0" fontId="33" fillId="33" borderId="27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7" fillId="0" borderId="27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26" xfId="0" applyFont="1" applyFill="1" applyBorder="1" applyAlignment="1">
      <alignment horizontal="center" wrapText="1"/>
    </xf>
    <xf numFmtId="0" fontId="56" fillId="19" borderId="29" xfId="0" applyFont="1" applyFill="1" applyBorder="1" applyAlignment="1">
      <alignment horizontal="left" vertical="top" wrapText="1" indent="3"/>
    </xf>
    <xf numFmtId="0" fontId="56" fillId="19" borderId="24" xfId="0" applyFont="1" applyFill="1" applyBorder="1" applyAlignment="1">
      <alignment horizontal="left" vertical="top" wrapText="1" indent="3"/>
    </xf>
    <xf numFmtId="0" fontId="23" fillId="0" borderId="23" xfId="0" applyFont="1" applyFill="1" applyBorder="1" applyAlignment="1">
      <alignment horizontal="left" vertical="center" wrapText="1"/>
    </xf>
    <xf numFmtId="0" fontId="54" fillId="34" borderId="27" xfId="0" applyFont="1" applyFill="1" applyBorder="1" applyAlignment="1">
      <alignment horizontal="left"/>
    </xf>
    <xf numFmtId="0" fontId="54" fillId="34" borderId="26" xfId="0" applyFont="1" applyFill="1" applyBorder="1" applyAlignment="1">
      <alignment horizontal="left"/>
    </xf>
    <xf numFmtId="0" fontId="29" fillId="34" borderId="27" xfId="57" applyFont="1" applyFill="1" applyBorder="1" applyAlignment="1">
      <alignment horizontal="left"/>
      <protection/>
    </xf>
    <xf numFmtId="0" fontId="29" fillId="34" borderId="26" xfId="57" applyFont="1" applyFill="1" applyBorder="1" applyAlignment="1">
      <alignment horizontal="left"/>
      <protection/>
    </xf>
    <xf numFmtId="0" fontId="23" fillId="34" borderId="27" xfId="0" applyFont="1" applyFill="1" applyBorder="1" applyAlignment="1">
      <alignment horizontal="left" vertical="center" wrapText="1"/>
    </xf>
    <xf numFmtId="0" fontId="23" fillId="34" borderId="26" xfId="0" applyFont="1" applyFill="1" applyBorder="1" applyAlignment="1">
      <alignment horizontal="left" vertical="center" wrapText="1"/>
    </xf>
    <xf numFmtId="0" fontId="54" fillId="34" borderId="21" xfId="0" applyFont="1" applyFill="1" applyBorder="1" applyAlignment="1">
      <alignment horizontal="left"/>
    </xf>
    <xf numFmtId="0" fontId="23" fillId="34" borderId="27" xfId="0" applyFont="1" applyFill="1" applyBorder="1" applyAlignment="1">
      <alignment horizontal="left" vertical="top" wrapText="1"/>
    </xf>
    <xf numFmtId="0" fontId="23" fillId="34" borderId="26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90" zoomScaleNormal="90" zoomScalePageLayoutView="80" workbookViewId="0" topLeftCell="A1">
      <selection activeCell="B27" sqref="B27"/>
    </sheetView>
  </sheetViews>
  <sheetFormatPr defaultColWidth="9.140625" defaultRowHeight="15"/>
  <cols>
    <col min="1" max="1" width="65.57421875" style="2" customWidth="1"/>
    <col min="2" max="2" width="12.7109375" style="5" customWidth="1"/>
    <col min="3" max="3" width="12.8515625" style="29" customWidth="1"/>
    <col min="4" max="4" width="13.57421875" style="3" customWidth="1"/>
    <col min="5" max="5" width="15.00390625" style="3" bestFit="1" customWidth="1"/>
    <col min="6" max="6" width="16.00390625" style="3" customWidth="1"/>
    <col min="7" max="7" width="15.00390625" style="3" bestFit="1" customWidth="1"/>
    <col min="8" max="16384" width="9.140625" style="2" customWidth="1"/>
  </cols>
  <sheetData>
    <row r="1" spans="1:7" ht="36.75" customHeight="1">
      <c r="A1" s="136"/>
      <c r="B1" s="137"/>
      <c r="C1" s="137"/>
      <c r="D1" s="137"/>
      <c r="E1" s="137"/>
      <c r="F1" s="137"/>
      <c r="G1" s="137"/>
    </row>
    <row r="2" spans="1:7" s="1" customFormat="1" ht="57.75" customHeight="1" thickBot="1">
      <c r="A2" s="30" t="s">
        <v>10</v>
      </c>
      <c r="B2" s="30" t="s">
        <v>11</v>
      </c>
      <c r="C2" s="31" t="s">
        <v>12</v>
      </c>
      <c r="D2" s="32" t="s">
        <v>13</v>
      </c>
      <c r="E2" s="32" t="s">
        <v>19</v>
      </c>
      <c r="F2" s="32" t="s">
        <v>17</v>
      </c>
      <c r="G2" s="32" t="s">
        <v>18</v>
      </c>
    </row>
    <row r="3" spans="1:7" ht="13.5" hidden="1" thickBot="1">
      <c r="A3" s="8" t="s">
        <v>2</v>
      </c>
      <c r="B3" s="9"/>
      <c r="C3" s="24"/>
      <c r="D3" s="10"/>
      <c r="E3" s="10"/>
      <c r="F3" s="10"/>
      <c r="G3" s="10"/>
    </row>
    <row r="4" spans="1:7" ht="13.5" hidden="1" thickBot="1">
      <c r="A4" s="11" t="s">
        <v>3</v>
      </c>
      <c r="B4" s="7" t="s">
        <v>14</v>
      </c>
      <c r="C4" s="25"/>
      <c r="D4" s="4"/>
      <c r="E4" s="6">
        <f>C4*D4</f>
        <v>0</v>
      </c>
      <c r="F4" s="4"/>
      <c r="G4" s="4"/>
    </row>
    <row r="5" spans="1:7" ht="13.5" hidden="1" thickBot="1">
      <c r="A5" s="11" t="s">
        <v>4</v>
      </c>
      <c r="B5" s="7" t="s">
        <v>14</v>
      </c>
      <c r="C5" s="25"/>
      <c r="D5" s="4"/>
      <c r="E5" s="6">
        <f>C5*D5</f>
        <v>0</v>
      </c>
      <c r="F5" s="4"/>
      <c r="G5" s="4"/>
    </row>
    <row r="6" spans="1:7" ht="13.5" hidden="1" thickBot="1">
      <c r="A6" s="11" t="s">
        <v>5</v>
      </c>
      <c r="B6" s="7" t="s">
        <v>14</v>
      </c>
      <c r="C6" s="25"/>
      <c r="D6" s="4"/>
      <c r="E6" s="6">
        <f>C6*D6</f>
        <v>0</v>
      </c>
      <c r="F6" s="4"/>
      <c r="G6" s="4"/>
    </row>
    <row r="7" spans="1:7" ht="13.5" hidden="1" thickBot="1">
      <c r="A7" s="12" t="s">
        <v>0</v>
      </c>
      <c r="B7" s="13"/>
      <c r="C7" s="26"/>
      <c r="D7" s="14"/>
      <c r="E7" s="14">
        <f>SUM(E4:E6)</f>
        <v>0</v>
      </c>
      <c r="F7" s="14">
        <f>SUM(F4:F6)</f>
        <v>0</v>
      </c>
      <c r="G7" s="14">
        <f>SUM(G4:G6)</f>
        <v>0</v>
      </c>
    </row>
    <row r="8" spans="1:7" ht="12.75">
      <c r="A8" s="8" t="s">
        <v>1</v>
      </c>
      <c r="B8" s="9"/>
      <c r="C8" s="24"/>
      <c r="D8" s="10"/>
      <c r="E8" s="10"/>
      <c r="F8" s="10"/>
      <c r="G8" s="10"/>
    </row>
    <row r="9" spans="1:7" ht="12.75">
      <c r="A9" s="41" t="s">
        <v>16</v>
      </c>
      <c r="B9" s="7"/>
      <c r="C9" s="39"/>
      <c r="D9" s="39"/>
      <c r="E9" s="6"/>
      <c r="F9" s="4"/>
      <c r="G9" s="4"/>
    </row>
    <row r="10" spans="1:7" ht="12.75">
      <c r="A10" s="45"/>
      <c r="B10" s="7"/>
      <c r="C10" s="25"/>
      <c r="D10" s="39"/>
      <c r="E10" s="6"/>
      <c r="F10" s="4"/>
      <c r="G10" s="4"/>
    </row>
    <row r="11" spans="1:7" ht="12.75">
      <c r="A11" s="45"/>
      <c r="B11" s="7"/>
      <c r="C11" s="25"/>
      <c r="D11" s="39"/>
      <c r="E11" s="6"/>
      <c r="F11" s="37"/>
      <c r="G11" s="37"/>
    </row>
    <row r="12" spans="1:7" ht="12.75">
      <c r="A12" s="46"/>
      <c r="B12" s="7"/>
      <c r="C12" s="25"/>
      <c r="D12" s="39"/>
      <c r="E12" s="6"/>
      <c r="F12" s="37"/>
      <c r="G12" s="37"/>
    </row>
    <row r="13" spans="1:7" ht="12.75">
      <c r="A13" s="45"/>
      <c r="B13" s="7"/>
      <c r="C13" s="25"/>
      <c r="D13" s="39"/>
      <c r="E13" s="6"/>
      <c r="F13" s="37"/>
      <c r="G13" s="37"/>
    </row>
    <row r="14" spans="1:7" ht="12.75">
      <c r="A14" s="45"/>
      <c r="B14" s="7"/>
      <c r="C14" s="25"/>
      <c r="D14" s="39"/>
      <c r="E14" s="6"/>
      <c r="F14" s="4"/>
      <c r="G14" s="4"/>
    </row>
    <row r="15" spans="1:7" ht="12.75">
      <c r="A15" s="41"/>
      <c r="B15" s="35"/>
      <c r="C15" s="40"/>
      <c r="D15" s="40"/>
      <c r="E15" s="38"/>
      <c r="F15" s="37"/>
      <c r="G15" s="37"/>
    </row>
    <row r="16" spans="1:7" s="44" customFormat="1" ht="12.75">
      <c r="A16" s="42"/>
      <c r="B16" s="50"/>
      <c r="C16" s="36"/>
      <c r="D16" s="40"/>
      <c r="E16" s="6"/>
      <c r="F16" s="43"/>
      <c r="G16" s="43"/>
    </row>
    <row r="17" spans="1:7" ht="12.75">
      <c r="A17" s="42"/>
      <c r="B17" s="50"/>
      <c r="C17" s="36"/>
      <c r="D17" s="40"/>
      <c r="E17" s="6"/>
      <c r="F17" s="37"/>
      <c r="G17" s="37"/>
    </row>
    <row r="18" spans="1:7" ht="12.75">
      <c r="A18" s="42"/>
      <c r="B18" s="35"/>
      <c r="C18" s="36"/>
      <c r="D18" s="40"/>
      <c r="E18" s="6"/>
      <c r="F18" s="37"/>
      <c r="G18" s="37"/>
    </row>
    <row r="19" spans="1:7" ht="12.75">
      <c r="A19" s="42"/>
      <c r="B19" s="35"/>
      <c r="C19" s="36"/>
      <c r="D19" s="40"/>
      <c r="E19" s="6"/>
      <c r="F19" s="37"/>
      <c r="G19" s="37"/>
    </row>
    <row r="20" spans="1:7" ht="13.5" thickBot="1">
      <c r="A20" s="12" t="s">
        <v>0</v>
      </c>
      <c r="B20" s="13"/>
      <c r="C20" s="26"/>
      <c r="D20" s="14"/>
      <c r="E20" s="14"/>
      <c r="F20" s="14"/>
      <c r="G20" s="14"/>
    </row>
    <row r="21" spans="1:7" ht="12.75">
      <c r="A21" s="8" t="s">
        <v>6</v>
      </c>
      <c r="B21" s="9"/>
      <c r="C21" s="24"/>
      <c r="D21" s="10"/>
      <c r="E21" s="10"/>
      <c r="F21" s="10"/>
      <c r="G21" s="10"/>
    </row>
    <row r="22" spans="1:7" ht="12.75">
      <c r="A22" s="11"/>
      <c r="B22" s="7"/>
      <c r="C22" s="36"/>
      <c r="D22" s="40"/>
      <c r="E22" s="6"/>
      <c r="F22" s="4"/>
      <c r="G22" s="4"/>
    </row>
    <row r="23" spans="1:7" ht="12.75">
      <c r="A23" s="11"/>
      <c r="B23" s="7"/>
      <c r="C23" s="25"/>
      <c r="D23" s="4"/>
      <c r="E23" s="6"/>
      <c r="F23" s="4"/>
      <c r="G23" s="4"/>
    </row>
    <row r="24" spans="1:7" ht="12.75">
      <c r="A24" s="11"/>
      <c r="B24" s="7"/>
      <c r="C24" s="36"/>
      <c r="D24" s="40"/>
      <c r="E24" s="6"/>
      <c r="F24" s="4"/>
      <c r="G24" s="4"/>
    </row>
    <row r="25" spans="1:7" ht="12.75">
      <c r="A25" s="46"/>
      <c r="B25" s="7"/>
      <c r="C25" s="25"/>
      <c r="D25" s="25"/>
      <c r="E25" s="6"/>
      <c r="F25" s="4"/>
      <c r="G25" s="4"/>
    </row>
    <row r="26" spans="1:7" ht="12.75">
      <c r="A26" s="11"/>
      <c r="B26" s="7"/>
      <c r="C26" s="25"/>
      <c r="D26" s="25"/>
      <c r="E26" s="6"/>
      <c r="F26" s="4"/>
      <c r="G26" s="4"/>
    </row>
    <row r="27" spans="1:7" ht="13.5" thickBot="1">
      <c r="A27" s="12" t="s">
        <v>0</v>
      </c>
      <c r="B27" s="13"/>
      <c r="C27" s="26"/>
      <c r="D27" s="14"/>
      <c r="E27" s="14"/>
      <c r="F27" s="14"/>
      <c r="G27" s="14"/>
    </row>
    <row r="28" spans="1:7" ht="12.75">
      <c r="A28" s="8" t="s">
        <v>7</v>
      </c>
      <c r="B28" s="9"/>
      <c r="C28" s="24"/>
      <c r="D28" s="10"/>
      <c r="E28" s="10"/>
      <c r="F28" s="10"/>
      <c r="G28" s="10"/>
    </row>
    <row r="29" spans="1:7" ht="12.75">
      <c r="A29" s="11"/>
      <c r="B29" s="7"/>
      <c r="C29" s="25"/>
      <c r="D29" s="25"/>
      <c r="E29" s="6"/>
      <c r="F29" s="4"/>
      <c r="G29" s="4"/>
    </row>
    <row r="30" spans="1:7" ht="13.5" thickBot="1">
      <c r="A30" s="12"/>
      <c r="B30" s="13"/>
      <c r="C30" s="26"/>
      <c r="D30" s="14"/>
      <c r="E30" s="14"/>
      <c r="F30" s="14"/>
      <c r="G30" s="14"/>
    </row>
    <row r="31" spans="1:7" ht="12.75">
      <c r="A31" s="8" t="s">
        <v>15</v>
      </c>
      <c r="B31" s="9"/>
      <c r="C31" s="24"/>
      <c r="D31" s="10"/>
      <c r="E31" s="10"/>
      <c r="F31" s="10"/>
      <c r="G31" s="10"/>
    </row>
    <row r="32" spans="1:7" ht="12.75">
      <c r="A32" s="34"/>
      <c r="B32" s="7"/>
      <c r="C32" s="47"/>
      <c r="D32" s="48"/>
      <c r="E32" s="6"/>
      <c r="F32" s="48"/>
      <c r="G32" s="48"/>
    </row>
    <row r="33" spans="1:7" ht="12.75">
      <c r="A33" s="11"/>
      <c r="B33" s="7"/>
      <c r="C33" s="25"/>
      <c r="D33" s="25"/>
      <c r="E33" s="6"/>
      <c r="F33" s="4"/>
      <c r="G33" s="4"/>
    </row>
    <row r="34" spans="1:7" ht="12.75">
      <c r="A34" s="11"/>
      <c r="B34" s="7"/>
      <c r="C34" s="25"/>
      <c r="D34" s="25"/>
      <c r="E34" s="6"/>
      <c r="F34" s="4"/>
      <c r="G34" s="4"/>
    </row>
    <row r="35" spans="1:7" ht="12.75">
      <c r="A35" s="34"/>
      <c r="B35" s="7"/>
      <c r="C35" s="47"/>
      <c r="D35" s="48"/>
      <c r="E35" s="6"/>
      <c r="F35" s="48"/>
      <c r="G35" s="48"/>
    </row>
    <row r="36" spans="1:7" ht="12.75">
      <c r="A36" s="11"/>
      <c r="B36" s="7"/>
      <c r="C36" s="25"/>
      <c r="D36" s="25"/>
      <c r="E36" s="6"/>
      <c r="F36" s="4"/>
      <c r="G36" s="4"/>
    </row>
    <row r="37" spans="1:7" ht="12.75">
      <c r="A37" s="11"/>
      <c r="B37" s="7"/>
      <c r="C37" s="25"/>
      <c r="D37" s="25"/>
      <c r="E37" s="6"/>
      <c r="F37" s="4"/>
      <c r="G37" s="4"/>
    </row>
    <row r="38" spans="1:7" ht="12.75">
      <c r="A38" s="34"/>
      <c r="B38" s="7"/>
      <c r="C38" s="47"/>
      <c r="D38" s="48"/>
      <c r="E38" s="6"/>
      <c r="F38" s="48"/>
      <c r="G38" s="48"/>
    </row>
    <row r="39" spans="1:7" ht="12.75">
      <c r="A39" s="46"/>
      <c r="B39" s="7"/>
      <c r="C39" s="25"/>
      <c r="D39" s="25"/>
      <c r="E39" s="6"/>
      <c r="F39" s="48"/>
      <c r="G39" s="48"/>
    </row>
    <row r="40" spans="1:7" ht="12.75">
      <c r="A40" s="34"/>
      <c r="B40" s="7"/>
      <c r="C40" s="47"/>
      <c r="D40" s="48"/>
      <c r="E40" s="6"/>
      <c r="F40" s="48"/>
      <c r="G40" s="48"/>
    </row>
    <row r="41" spans="1:7" ht="12.75">
      <c r="A41" s="11"/>
      <c r="B41" s="7"/>
      <c r="C41" s="25"/>
      <c r="D41" s="25"/>
      <c r="E41" s="6"/>
      <c r="F41" s="4"/>
      <c r="G41" s="4"/>
    </row>
    <row r="42" spans="1:7" ht="12.75">
      <c r="A42" s="11"/>
      <c r="B42" s="7"/>
      <c r="C42" s="25"/>
      <c r="D42" s="25"/>
      <c r="E42" s="6"/>
      <c r="F42" s="4"/>
      <c r="G42" s="4"/>
    </row>
    <row r="43" spans="1:7" ht="12.75">
      <c r="A43" s="11"/>
      <c r="B43" s="7"/>
      <c r="C43" s="25"/>
      <c r="D43" s="25"/>
      <c r="E43" s="6"/>
      <c r="F43" s="4"/>
      <c r="G43" s="4"/>
    </row>
    <row r="44" spans="1:7" ht="13.5" thickBot="1">
      <c r="A44" s="12"/>
      <c r="B44" s="13"/>
      <c r="C44" s="26"/>
      <c r="D44" s="14"/>
      <c r="E44" s="14"/>
      <c r="F44" s="14"/>
      <c r="G44" s="14"/>
    </row>
    <row r="45" spans="1:7" ht="12.75">
      <c r="A45" s="8" t="s">
        <v>8</v>
      </c>
      <c r="B45" s="9"/>
      <c r="C45" s="24"/>
      <c r="D45" s="10"/>
      <c r="E45" s="10"/>
      <c r="F45" s="10"/>
      <c r="G45" s="10"/>
    </row>
    <row r="46" spans="1:7" ht="12.75">
      <c r="A46" s="11"/>
      <c r="B46" s="7"/>
      <c r="C46" s="25"/>
      <c r="D46" s="25"/>
      <c r="E46" s="6"/>
      <c r="F46" s="4"/>
      <c r="G46" s="4"/>
    </row>
    <row r="47" spans="1:7" ht="12.75">
      <c r="A47" s="11"/>
      <c r="B47" s="7"/>
      <c r="C47" s="25"/>
      <c r="D47" s="25"/>
      <c r="E47" s="6"/>
      <c r="F47" s="4"/>
      <c r="G47" s="4"/>
    </row>
    <row r="48" spans="1:7" ht="12.75">
      <c r="A48" s="11"/>
      <c r="B48" s="7"/>
      <c r="C48" s="25"/>
      <c r="D48" s="25"/>
      <c r="E48" s="6"/>
      <c r="F48" s="4"/>
      <c r="G48" s="4"/>
    </row>
    <row r="49" spans="1:7" ht="13.5" thickBot="1">
      <c r="A49" s="12"/>
      <c r="B49" s="13"/>
      <c r="C49" s="26"/>
      <c r="D49" s="14"/>
      <c r="E49" s="14"/>
      <c r="F49" s="14"/>
      <c r="G49" s="14"/>
    </row>
    <row r="50" spans="1:7" ht="12.75">
      <c r="A50" s="15" t="s">
        <v>9</v>
      </c>
      <c r="B50" s="16"/>
      <c r="C50" s="27"/>
      <c r="D50" s="17"/>
      <c r="E50" s="17"/>
      <c r="F50" s="17"/>
      <c r="G50" s="17"/>
    </row>
    <row r="51" spans="1:7" ht="13.5" thickBot="1">
      <c r="A51" s="18"/>
      <c r="B51" s="19"/>
      <c r="C51" s="25"/>
      <c r="D51" s="25"/>
      <c r="E51" s="49"/>
      <c r="F51" s="20"/>
      <c r="G51" s="20"/>
    </row>
    <row r="52" spans="1:7" ht="21.75" customHeight="1" thickBot="1">
      <c r="A52" s="21"/>
      <c r="B52" s="22"/>
      <c r="C52" s="28"/>
      <c r="D52" s="23"/>
      <c r="E52" s="23"/>
      <c r="F52" s="23"/>
      <c r="G52" s="23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K57"/>
  <sheetViews>
    <sheetView tabSelected="1" zoomScale="90" zoomScaleNormal="90" zoomScalePageLayoutView="80" workbookViewId="0" topLeftCell="A1">
      <selection activeCell="C10" sqref="C10:D10"/>
    </sheetView>
  </sheetViews>
  <sheetFormatPr defaultColWidth="9.140625" defaultRowHeight="15"/>
  <cols>
    <col min="1" max="1" width="5.00390625" style="61" customWidth="1"/>
    <col min="2" max="2" width="3.28125" style="61" customWidth="1"/>
    <col min="3" max="3" width="4.28125" style="61" customWidth="1"/>
    <col min="4" max="4" width="37.8515625" style="61" customWidth="1"/>
    <col min="5" max="5" width="14.57421875" style="62" customWidth="1"/>
    <col min="6" max="6" width="11.57421875" style="63" customWidth="1"/>
    <col min="7" max="7" width="11.57421875" style="64" customWidth="1"/>
    <col min="8" max="8" width="4.8515625" style="65" customWidth="1"/>
    <col min="9" max="9" width="15.8515625" style="65" customWidth="1"/>
    <col min="10" max="10" width="11.140625" style="65" customWidth="1"/>
    <col min="11" max="11" width="1.7109375" style="65" customWidth="1"/>
    <col min="12" max="16384" width="9.140625" style="61" customWidth="1"/>
  </cols>
  <sheetData>
    <row r="1" spans="1:11" s="2" customFormat="1" ht="33.75" customHeight="1">
      <c r="A1" s="51"/>
      <c r="B1" s="51"/>
      <c r="C1" s="140"/>
      <c r="D1" s="141"/>
      <c r="E1" s="142"/>
      <c r="F1" s="138"/>
      <c r="G1" s="138"/>
      <c r="H1" s="138"/>
      <c r="I1" s="138"/>
      <c r="J1" s="138"/>
      <c r="K1" s="54"/>
    </row>
    <row r="2" spans="1:11" s="33" customFormat="1" ht="67.5" customHeight="1">
      <c r="A2" s="139" t="s">
        <v>30</v>
      </c>
      <c r="B2" s="139"/>
      <c r="C2" s="139"/>
      <c r="D2" s="139"/>
      <c r="E2" s="78" t="s">
        <v>31</v>
      </c>
      <c r="F2" s="74" t="s">
        <v>32</v>
      </c>
      <c r="G2" s="75" t="s">
        <v>33</v>
      </c>
      <c r="H2" s="75" t="s">
        <v>34</v>
      </c>
      <c r="I2" s="75" t="s">
        <v>35</v>
      </c>
      <c r="J2" s="75" t="s">
        <v>40</v>
      </c>
      <c r="K2" s="54"/>
    </row>
    <row r="3" spans="1:11" s="33" customFormat="1" ht="13.5" customHeight="1">
      <c r="A3" s="52"/>
      <c r="B3" s="52"/>
      <c r="C3" s="52"/>
      <c r="D3" s="52"/>
      <c r="E3" s="79"/>
      <c r="F3" s="68"/>
      <c r="G3" s="76"/>
      <c r="H3" s="77"/>
      <c r="I3" s="77"/>
      <c r="J3" s="77"/>
      <c r="K3" s="54"/>
    </row>
    <row r="4" spans="1:11" s="33" customFormat="1" ht="16.5" customHeight="1">
      <c r="A4" s="59" t="s">
        <v>23</v>
      </c>
      <c r="B4" s="143" t="s">
        <v>36</v>
      </c>
      <c r="C4" s="143"/>
      <c r="D4" s="143"/>
      <c r="E4" s="143"/>
      <c r="F4" s="143"/>
      <c r="G4" s="143"/>
      <c r="H4" s="143"/>
      <c r="I4" s="143"/>
      <c r="J4" s="143"/>
      <c r="K4" s="54"/>
    </row>
    <row r="5" spans="1:11" s="33" customFormat="1" ht="30.75" customHeight="1">
      <c r="A5" s="53"/>
      <c r="B5" s="69" t="s">
        <v>22</v>
      </c>
      <c r="C5" s="147" t="s">
        <v>37</v>
      </c>
      <c r="D5" s="147"/>
      <c r="E5" s="148"/>
      <c r="F5" s="148"/>
      <c r="G5" s="148"/>
      <c r="H5" s="148"/>
      <c r="I5" s="148"/>
      <c r="J5" s="148"/>
      <c r="K5" s="54"/>
    </row>
    <row r="6" spans="1:11" s="33" customFormat="1" ht="12" customHeight="1">
      <c r="A6" s="53"/>
      <c r="B6" s="69"/>
      <c r="C6" s="133"/>
      <c r="D6" s="133"/>
      <c r="E6" s="132"/>
      <c r="F6" s="132"/>
      <c r="G6" s="132"/>
      <c r="H6" s="132"/>
      <c r="I6" s="132"/>
      <c r="J6" s="132"/>
      <c r="K6" s="54"/>
    </row>
    <row r="7" spans="1:11" s="33" customFormat="1" ht="12" customHeight="1">
      <c r="A7" s="53"/>
      <c r="B7" s="69"/>
      <c r="C7" s="133"/>
      <c r="D7" s="133"/>
      <c r="E7" s="132"/>
      <c r="F7" s="132"/>
      <c r="G7" s="132"/>
      <c r="H7" s="132"/>
      <c r="I7" s="132"/>
      <c r="J7" s="132"/>
      <c r="K7" s="54"/>
    </row>
    <row r="8" spans="1:11" s="89" customFormat="1" ht="12" customHeight="1">
      <c r="A8" s="90"/>
      <c r="B8" s="90"/>
      <c r="C8" s="81"/>
      <c r="D8" s="82"/>
      <c r="E8" s="83"/>
      <c r="F8" s="84"/>
      <c r="G8" s="84"/>
      <c r="H8" s="85"/>
      <c r="I8" s="86"/>
      <c r="J8" s="91"/>
      <c r="K8" s="88"/>
    </row>
    <row r="9" spans="1:11" s="80" customFormat="1" ht="15">
      <c r="A9" s="70"/>
      <c r="B9" s="149" t="s">
        <v>69</v>
      </c>
      <c r="C9" s="149"/>
      <c r="D9" s="149"/>
      <c r="E9" s="55"/>
      <c r="F9" s="55"/>
      <c r="G9" s="71"/>
      <c r="H9" s="60"/>
      <c r="I9" s="60"/>
      <c r="J9" s="55"/>
      <c r="K9" s="88"/>
    </row>
    <row r="10" spans="1:11" s="89" customFormat="1" ht="15">
      <c r="A10" s="70"/>
      <c r="B10" s="69" t="s">
        <v>21</v>
      </c>
      <c r="C10" s="150" t="s">
        <v>71</v>
      </c>
      <c r="D10" s="150"/>
      <c r="E10" s="151"/>
      <c r="F10" s="151"/>
      <c r="G10" s="151"/>
      <c r="H10" s="151"/>
      <c r="I10" s="151"/>
      <c r="J10" s="151"/>
      <c r="K10" s="88"/>
    </row>
    <row r="11" spans="1:11" s="89" customFormat="1" ht="15">
      <c r="A11" s="90"/>
      <c r="B11" s="90"/>
      <c r="C11" s="81" t="s">
        <v>27</v>
      </c>
      <c r="D11" s="82"/>
      <c r="E11" s="83"/>
      <c r="F11" s="84"/>
      <c r="G11" s="84"/>
      <c r="H11" s="85"/>
      <c r="I11" s="86"/>
      <c r="J11" s="91"/>
      <c r="K11" s="88"/>
    </row>
    <row r="12" spans="1:11" s="89" customFormat="1" ht="15">
      <c r="A12" s="90"/>
      <c r="B12" s="90"/>
      <c r="C12" s="81"/>
      <c r="D12" s="82"/>
      <c r="E12" s="83"/>
      <c r="F12" s="84"/>
      <c r="G12" s="84"/>
      <c r="H12" s="85"/>
      <c r="I12" s="86"/>
      <c r="J12" s="87"/>
      <c r="K12" s="88"/>
    </row>
    <row r="13" spans="1:11" s="67" customFormat="1" ht="15">
      <c r="A13" s="70"/>
      <c r="B13" s="144" t="s">
        <v>0</v>
      </c>
      <c r="C13" s="145"/>
      <c r="D13" s="146"/>
      <c r="E13" s="55"/>
      <c r="F13" s="55"/>
      <c r="G13" s="71"/>
      <c r="H13" s="60"/>
      <c r="I13" s="60"/>
      <c r="J13" s="55"/>
      <c r="K13" s="66"/>
    </row>
    <row r="14" spans="1:11" s="33" customFormat="1" ht="16.5" customHeight="1">
      <c r="A14" s="72"/>
      <c r="B14" s="152" t="s">
        <v>38</v>
      </c>
      <c r="C14" s="152"/>
      <c r="D14" s="152"/>
      <c r="E14" s="57"/>
      <c r="F14" s="57"/>
      <c r="G14" s="73"/>
      <c r="H14" s="58"/>
      <c r="I14" s="58">
        <f>+H13+H9</f>
        <v>0</v>
      </c>
      <c r="J14" s="57"/>
      <c r="K14" s="54"/>
    </row>
    <row r="15" spans="1:11" s="89" customFormat="1" ht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88"/>
    </row>
    <row r="16" spans="1:11" s="89" customFormat="1" ht="15">
      <c r="A16" s="59" t="s">
        <v>24</v>
      </c>
      <c r="B16" s="143" t="s">
        <v>39</v>
      </c>
      <c r="C16" s="143"/>
      <c r="D16" s="143"/>
      <c r="E16" s="143"/>
      <c r="F16" s="143"/>
      <c r="G16" s="143"/>
      <c r="H16" s="143"/>
      <c r="I16" s="143"/>
      <c r="J16" s="143"/>
      <c r="K16" s="88"/>
    </row>
    <row r="17" spans="1:11" s="67" customFormat="1" ht="15">
      <c r="A17" s="53"/>
      <c r="B17" s="157"/>
      <c r="C17" s="158"/>
      <c r="D17" s="159"/>
      <c r="E17" s="148"/>
      <c r="F17" s="148"/>
      <c r="G17" s="148"/>
      <c r="H17" s="148"/>
      <c r="I17" s="148"/>
      <c r="J17" s="148"/>
      <c r="K17" s="54"/>
    </row>
    <row r="18" spans="1:11" s="56" customFormat="1" ht="15">
      <c r="A18" s="90"/>
      <c r="B18" s="154"/>
      <c r="C18" s="155"/>
      <c r="D18" s="156"/>
      <c r="E18" s="83"/>
      <c r="F18" s="94"/>
      <c r="G18" s="87"/>
      <c r="H18" s="87"/>
      <c r="I18" s="87"/>
      <c r="J18" s="91"/>
      <c r="K18" s="54"/>
    </row>
    <row r="19" spans="1:11" s="33" customFormat="1" ht="15">
      <c r="A19" s="70"/>
      <c r="B19" s="149"/>
      <c r="C19" s="149"/>
      <c r="D19" s="149"/>
      <c r="E19" s="55"/>
      <c r="F19" s="55"/>
      <c r="G19" s="71"/>
      <c r="H19" s="60"/>
      <c r="I19" s="60"/>
      <c r="J19" s="55"/>
      <c r="K19" s="54"/>
    </row>
    <row r="20" spans="1:11" s="33" customFormat="1" ht="15">
      <c r="A20" s="70"/>
      <c r="B20" s="157"/>
      <c r="C20" s="158"/>
      <c r="D20" s="159"/>
      <c r="E20" s="96"/>
      <c r="F20" s="96"/>
      <c r="G20" s="96"/>
      <c r="H20" s="96"/>
      <c r="I20" s="96"/>
      <c r="J20" s="96"/>
      <c r="K20" s="54"/>
    </row>
    <row r="21" spans="1:11" s="97" customFormat="1" ht="15">
      <c r="A21" s="72"/>
      <c r="B21" s="152" t="s">
        <v>41</v>
      </c>
      <c r="C21" s="152"/>
      <c r="D21" s="152"/>
      <c r="E21" s="57"/>
      <c r="F21" s="57"/>
      <c r="G21" s="73"/>
      <c r="H21" s="58"/>
      <c r="I21" s="58"/>
      <c r="J21" s="57"/>
      <c r="K21" s="88"/>
    </row>
    <row r="22" spans="1:11" s="97" customFormat="1" ht="1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88"/>
    </row>
    <row r="23" spans="1:11" s="80" customFormat="1" ht="16.5" customHeight="1">
      <c r="A23" s="59" t="s">
        <v>25</v>
      </c>
      <c r="B23" s="143" t="s">
        <v>42</v>
      </c>
      <c r="C23" s="143"/>
      <c r="D23" s="143"/>
      <c r="E23" s="143"/>
      <c r="F23" s="143"/>
      <c r="G23" s="143"/>
      <c r="H23" s="143"/>
      <c r="I23" s="143"/>
      <c r="J23" s="143"/>
      <c r="K23" s="88"/>
    </row>
    <row r="24" spans="1:11" s="89" customFormat="1" ht="15">
      <c r="A24" s="53"/>
      <c r="B24" s="69" t="s">
        <v>20</v>
      </c>
      <c r="C24" s="150" t="s">
        <v>43</v>
      </c>
      <c r="D24" s="150"/>
      <c r="E24" s="148"/>
      <c r="F24" s="148"/>
      <c r="G24" s="148"/>
      <c r="H24" s="148"/>
      <c r="I24" s="148"/>
      <c r="J24" s="148"/>
      <c r="K24" s="88"/>
    </row>
    <row r="25" spans="1:11" s="89" customFormat="1" ht="15">
      <c r="A25" s="90"/>
      <c r="B25" s="154"/>
      <c r="C25" s="155"/>
      <c r="D25" s="156"/>
      <c r="E25" s="83"/>
      <c r="F25" s="94"/>
      <c r="G25" s="87"/>
      <c r="H25" s="87">
        <f>F25*G25</f>
        <v>0</v>
      </c>
      <c r="I25" s="87"/>
      <c r="J25" s="91"/>
      <c r="K25" s="98"/>
    </row>
    <row r="26" spans="1:11" s="67" customFormat="1" ht="16.5" customHeight="1">
      <c r="A26" s="70"/>
      <c r="B26" s="149" t="s">
        <v>44</v>
      </c>
      <c r="C26" s="149"/>
      <c r="D26" s="149"/>
      <c r="E26" s="55"/>
      <c r="F26" s="55"/>
      <c r="G26" s="71"/>
      <c r="H26" s="60">
        <f>SUM(H24:H25)</f>
        <v>0</v>
      </c>
      <c r="I26" s="60"/>
      <c r="J26" s="55"/>
      <c r="K26" s="54"/>
    </row>
    <row r="27" spans="1:11" s="56" customFormat="1" ht="16.5" customHeight="1">
      <c r="A27" s="72"/>
      <c r="B27" s="152" t="s">
        <v>0</v>
      </c>
      <c r="C27" s="152"/>
      <c r="D27" s="152"/>
      <c r="E27" s="57"/>
      <c r="F27" s="57"/>
      <c r="G27" s="73"/>
      <c r="H27" s="58"/>
      <c r="I27" s="58">
        <f>H26</f>
        <v>0</v>
      </c>
      <c r="J27" s="57"/>
      <c r="K27" s="54"/>
    </row>
    <row r="28" spans="1:11" s="33" customFormat="1" ht="13.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54"/>
    </row>
    <row r="29" spans="1:11" s="33" customFormat="1" ht="16.5" customHeight="1">
      <c r="A29" s="59" t="s">
        <v>26</v>
      </c>
      <c r="B29" s="143" t="s">
        <v>45</v>
      </c>
      <c r="C29" s="143"/>
      <c r="D29" s="143"/>
      <c r="E29" s="143"/>
      <c r="F29" s="143"/>
      <c r="G29" s="143"/>
      <c r="H29" s="143"/>
      <c r="I29" s="143"/>
      <c r="J29" s="143"/>
      <c r="K29" s="54"/>
    </row>
    <row r="30" spans="1:11" s="33" customFormat="1" ht="27" customHeight="1">
      <c r="A30" s="53"/>
      <c r="B30" s="69" t="s">
        <v>20</v>
      </c>
      <c r="C30" s="150" t="s">
        <v>46</v>
      </c>
      <c r="D30" s="150"/>
      <c r="E30" s="148"/>
      <c r="F30" s="148"/>
      <c r="G30" s="148"/>
      <c r="H30" s="148"/>
      <c r="I30" s="148"/>
      <c r="J30" s="148"/>
      <c r="K30" s="54"/>
    </row>
    <row r="31" spans="1:11" s="89" customFormat="1" ht="19.5" customHeight="1">
      <c r="A31" s="90"/>
      <c r="B31" s="90"/>
      <c r="C31" s="81">
        <v>1</v>
      </c>
      <c r="D31" s="106" t="s">
        <v>47</v>
      </c>
      <c r="E31" s="83"/>
      <c r="F31" s="94"/>
      <c r="G31" s="87"/>
      <c r="H31" s="87">
        <f>F31*G31</f>
        <v>0</v>
      </c>
      <c r="I31" s="87"/>
      <c r="J31" s="91"/>
      <c r="K31" s="88"/>
    </row>
    <row r="32" spans="1:11" s="89" customFormat="1" ht="19.5" customHeight="1">
      <c r="A32" s="90"/>
      <c r="B32" s="90"/>
      <c r="C32" s="81">
        <v>2</v>
      </c>
      <c r="D32" s="106" t="s">
        <v>48</v>
      </c>
      <c r="E32" s="83"/>
      <c r="F32" s="94"/>
      <c r="G32" s="87"/>
      <c r="H32" s="87">
        <f>F32*G32</f>
        <v>0</v>
      </c>
      <c r="I32" s="87"/>
      <c r="J32" s="91"/>
      <c r="K32" s="88"/>
    </row>
    <row r="33" spans="1:11" s="67" customFormat="1" ht="16.5" customHeight="1">
      <c r="A33" s="70"/>
      <c r="B33" s="149" t="s">
        <v>49</v>
      </c>
      <c r="C33" s="149"/>
      <c r="D33" s="149"/>
      <c r="E33" s="55"/>
      <c r="F33" s="55"/>
      <c r="G33" s="71"/>
      <c r="H33" s="60">
        <f>SUM(H31:H32)</f>
        <v>0</v>
      </c>
      <c r="I33" s="60"/>
      <c r="J33" s="55"/>
      <c r="K33" s="54"/>
    </row>
    <row r="34" spans="1:11" s="56" customFormat="1" ht="16.5" customHeight="1">
      <c r="A34" s="72"/>
      <c r="B34" s="152" t="s">
        <v>0</v>
      </c>
      <c r="C34" s="152"/>
      <c r="D34" s="152"/>
      <c r="E34" s="57"/>
      <c r="F34" s="57"/>
      <c r="G34" s="73"/>
      <c r="H34" s="58"/>
      <c r="I34" s="58">
        <f>H33</f>
        <v>0</v>
      </c>
      <c r="J34" s="57"/>
      <c r="K34" s="54"/>
    </row>
    <row r="35" spans="1:11" s="89" customFormat="1" ht="15">
      <c r="A35" s="59" t="s">
        <v>28</v>
      </c>
      <c r="B35" s="143" t="s">
        <v>50</v>
      </c>
      <c r="C35" s="143"/>
      <c r="D35" s="143"/>
      <c r="E35" s="143"/>
      <c r="F35" s="143"/>
      <c r="G35" s="143"/>
      <c r="H35" s="143"/>
      <c r="I35" s="143"/>
      <c r="J35" s="143"/>
      <c r="K35" s="88"/>
    </row>
    <row r="36" spans="1:11" s="56" customFormat="1" ht="15">
      <c r="A36" s="90"/>
      <c r="B36" s="154"/>
      <c r="C36" s="155"/>
      <c r="D36" s="156"/>
      <c r="E36" s="92"/>
      <c r="F36" s="94"/>
      <c r="G36" s="87"/>
      <c r="H36" s="87"/>
      <c r="I36" s="87"/>
      <c r="J36" s="91"/>
      <c r="K36" s="54"/>
    </row>
    <row r="37" spans="1:11" s="33" customFormat="1" ht="16.5" customHeight="1">
      <c r="A37" s="70"/>
      <c r="B37" s="144"/>
      <c r="C37" s="145"/>
      <c r="D37" s="146"/>
      <c r="E37" s="55"/>
      <c r="F37" s="55"/>
      <c r="G37" s="71"/>
      <c r="H37" s="60"/>
      <c r="I37" s="60"/>
      <c r="J37" s="55" t="s">
        <v>27</v>
      </c>
      <c r="K37" s="54"/>
    </row>
    <row r="38" spans="1:11" s="33" customFormat="1" ht="15">
      <c r="A38" s="99"/>
      <c r="B38" s="163"/>
      <c r="C38" s="164"/>
      <c r="D38" s="165"/>
      <c r="E38" s="93"/>
      <c r="F38" s="94"/>
      <c r="G38" s="87"/>
      <c r="H38" s="87"/>
      <c r="I38" s="87"/>
      <c r="J38" s="100"/>
      <c r="K38" s="54"/>
    </row>
    <row r="39" spans="1:11" s="89" customFormat="1" ht="25.5" customHeight="1">
      <c r="A39" s="90"/>
      <c r="B39" s="154"/>
      <c r="C39" s="155"/>
      <c r="D39" s="156"/>
      <c r="E39" s="83"/>
      <c r="F39" s="95"/>
      <c r="G39" s="87"/>
      <c r="H39" s="87"/>
      <c r="I39" s="87" t="s">
        <v>27</v>
      </c>
      <c r="J39" s="91"/>
      <c r="K39" s="88"/>
    </row>
    <row r="40" spans="1:11" s="67" customFormat="1" ht="31.5" customHeight="1">
      <c r="A40" s="72"/>
      <c r="B40" s="152" t="s">
        <v>53</v>
      </c>
      <c r="C40" s="152"/>
      <c r="D40" s="152"/>
      <c r="E40" s="57"/>
      <c r="F40" s="57"/>
      <c r="G40" s="73"/>
      <c r="H40" s="58"/>
      <c r="I40" s="58">
        <f>SUM(H37:H39)</f>
        <v>0</v>
      </c>
      <c r="J40" s="57"/>
      <c r="K40" s="54"/>
    </row>
    <row r="41" spans="1:11" s="33" customFormat="1" ht="16.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54"/>
    </row>
    <row r="42" spans="1:11" s="89" customFormat="1" ht="39" customHeight="1">
      <c r="A42" s="59" t="s">
        <v>29</v>
      </c>
      <c r="B42" s="143" t="s">
        <v>54</v>
      </c>
      <c r="C42" s="143"/>
      <c r="D42" s="143"/>
      <c r="E42" s="143"/>
      <c r="F42" s="143"/>
      <c r="G42" s="143"/>
      <c r="H42" s="143"/>
      <c r="I42" s="143"/>
      <c r="J42" s="143"/>
      <c r="K42" s="88"/>
    </row>
    <row r="43" spans="1:11" s="56" customFormat="1" ht="40.5" customHeight="1">
      <c r="A43" s="101"/>
      <c r="B43" s="102" t="s">
        <v>20</v>
      </c>
      <c r="C43" s="168" t="s">
        <v>55</v>
      </c>
      <c r="D43" s="168"/>
      <c r="E43" s="160"/>
      <c r="F43" s="160"/>
      <c r="G43" s="160"/>
      <c r="H43" s="160"/>
      <c r="I43" s="160"/>
      <c r="J43" s="160"/>
      <c r="K43" s="54"/>
    </row>
    <row r="44" spans="1:11" s="33" customFormat="1" ht="21.75" customHeight="1">
      <c r="A44" s="52"/>
      <c r="B44" s="52"/>
      <c r="C44" s="52">
        <v>1</v>
      </c>
      <c r="D44" s="107" t="s">
        <v>56</v>
      </c>
      <c r="E44" s="83"/>
      <c r="F44" s="109"/>
      <c r="G44" s="110"/>
      <c r="H44" s="110">
        <f>F44*G44</f>
        <v>0</v>
      </c>
      <c r="I44" s="110"/>
      <c r="J44" s="111"/>
      <c r="K44" s="54"/>
    </row>
    <row r="45" spans="1:11" s="89" customFormat="1" ht="15">
      <c r="A45" s="52"/>
      <c r="B45" s="52"/>
      <c r="C45" s="52">
        <v>2</v>
      </c>
      <c r="D45" s="112" t="s">
        <v>57</v>
      </c>
      <c r="E45" s="108"/>
      <c r="F45" s="109"/>
      <c r="G45" s="110"/>
      <c r="H45" s="110">
        <f>F45*G45</f>
        <v>0</v>
      </c>
      <c r="I45" s="110"/>
      <c r="J45" s="111"/>
      <c r="K45" s="88"/>
    </row>
    <row r="46" spans="1:11" s="56" customFormat="1" ht="16.5" customHeight="1">
      <c r="A46" s="113"/>
      <c r="B46" s="113"/>
      <c r="C46" s="52">
        <v>3</v>
      </c>
      <c r="D46" s="107" t="s">
        <v>68</v>
      </c>
      <c r="E46" s="108"/>
      <c r="F46" s="109"/>
      <c r="G46" s="110"/>
      <c r="H46" s="110">
        <f>F46*G46</f>
        <v>0</v>
      </c>
      <c r="I46" s="114"/>
      <c r="J46" s="115"/>
      <c r="K46" s="54"/>
    </row>
    <row r="47" spans="1:11" s="33" customFormat="1" ht="33" customHeight="1">
      <c r="A47" s="70"/>
      <c r="B47" s="149" t="s">
        <v>0</v>
      </c>
      <c r="C47" s="149"/>
      <c r="D47" s="149"/>
      <c r="E47" s="55"/>
      <c r="F47" s="55"/>
      <c r="G47" s="71"/>
      <c r="H47" s="60">
        <f>SUM(H44:H46)</f>
        <v>0</v>
      </c>
      <c r="I47" s="60"/>
      <c r="J47" s="55"/>
      <c r="K47" s="54"/>
    </row>
    <row r="48" spans="1:11" s="89" customFormat="1" ht="15">
      <c r="A48" s="72"/>
      <c r="B48" s="152" t="s">
        <v>41</v>
      </c>
      <c r="C48" s="152"/>
      <c r="D48" s="152"/>
      <c r="E48" s="57"/>
      <c r="F48" s="57"/>
      <c r="G48" s="73"/>
      <c r="H48" s="58"/>
      <c r="I48" s="58">
        <f>SUM(H47:H47)</f>
        <v>0</v>
      </c>
      <c r="J48" s="57"/>
      <c r="K48" s="88"/>
    </row>
    <row r="49" spans="1:11" s="89" customFormat="1" ht="19.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88"/>
    </row>
    <row r="50" spans="1:11" s="56" customFormat="1" ht="16.5" customHeight="1" thickBo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54"/>
    </row>
    <row r="51" spans="1:11" s="33" customFormat="1" ht="21.75" customHeight="1" thickBot="1">
      <c r="A51" s="166" t="s">
        <v>58</v>
      </c>
      <c r="B51" s="167"/>
      <c r="C51" s="167"/>
      <c r="D51" s="167"/>
      <c r="E51" s="131"/>
      <c r="F51" s="103"/>
      <c r="G51" s="103"/>
      <c r="H51" s="103"/>
      <c r="I51" s="104">
        <f>SUM(I48,I40,I34,I27,I21,I14)</f>
        <v>0</v>
      </c>
      <c r="J51" s="105"/>
      <c r="K51" s="54"/>
    </row>
    <row r="52" spans="1:11" s="33" customFormat="1" ht="16.5" customHeight="1">
      <c r="A52" s="61"/>
      <c r="B52" s="61"/>
      <c r="C52" s="61"/>
      <c r="D52" s="61"/>
      <c r="E52" s="62"/>
      <c r="F52" s="63"/>
      <c r="G52" s="64"/>
      <c r="H52" s="65"/>
      <c r="I52" s="65"/>
      <c r="J52" s="65"/>
      <c r="K52" s="54"/>
    </row>
    <row r="53" spans="1:11" s="89" customFormat="1" ht="19.5" customHeight="1">
      <c r="A53" s="61"/>
      <c r="B53" s="61"/>
      <c r="C53" s="61"/>
      <c r="D53" s="61"/>
      <c r="E53" s="62"/>
      <c r="F53" s="63"/>
      <c r="G53" s="64"/>
      <c r="H53" s="65"/>
      <c r="I53" s="65"/>
      <c r="J53" s="65"/>
      <c r="K53" s="88"/>
    </row>
    <row r="54" spans="1:11" s="89" customFormat="1" ht="19.5" customHeight="1">
      <c r="A54" s="61"/>
      <c r="B54" s="61"/>
      <c r="C54" s="61"/>
      <c r="D54" s="61"/>
      <c r="E54" s="62"/>
      <c r="F54" s="63"/>
      <c r="G54" s="64"/>
      <c r="H54" s="65"/>
      <c r="I54" s="65"/>
      <c r="J54" s="65"/>
      <c r="K54" s="88"/>
    </row>
    <row r="55" spans="1:11" s="56" customFormat="1" ht="16.5" customHeight="1">
      <c r="A55" s="61"/>
      <c r="B55" s="61"/>
      <c r="C55" s="61"/>
      <c r="D55" s="61"/>
      <c r="E55" s="62"/>
      <c r="F55" s="63"/>
      <c r="G55" s="64"/>
      <c r="H55" s="65"/>
      <c r="I55" s="65"/>
      <c r="J55" s="65"/>
      <c r="K55" s="54"/>
    </row>
    <row r="56" spans="1:11" s="33" customFormat="1" ht="3" customHeight="1">
      <c r="A56" s="61"/>
      <c r="B56" s="61"/>
      <c r="C56" s="61"/>
      <c r="D56" s="61"/>
      <c r="E56" s="62"/>
      <c r="F56" s="63"/>
      <c r="G56" s="64"/>
      <c r="H56" s="65"/>
      <c r="I56" s="65"/>
      <c r="J56" s="65"/>
      <c r="K56" s="54"/>
    </row>
    <row r="57" spans="1:11" s="33" customFormat="1" ht="16.5" customHeight="1">
      <c r="A57" s="61"/>
      <c r="B57" s="61"/>
      <c r="C57" s="61"/>
      <c r="D57" s="61"/>
      <c r="E57" s="62"/>
      <c r="F57" s="63"/>
      <c r="G57" s="64"/>
      <c r="H57" s="65"/>
      <c r="I57" s="65"/>
      <c r="J57" s="65"/>
      <c r="K57" s="54"/>
    </row>
  </sheetData>
  <sheetProtection/>
  <mergeCells count="47">
    <mergeCell ref="B20:D20"/>
    <mergeCell ref="B25:D25"/>
    <mergeCell ref="B36:D36"/>
    <mergeCell ref="B38:D38"/>
    <mergeCell ref="B39:D39"/>
    <mergeCell ref="A51:D51"/>
    <mergeCell ref="C43:D43"/>
    <mergeCell ref="B40:D40"/>
    <mergeCell ref="A41:J41"/>
    <mergeCell ref="B35:J35"/>
    <mergeCell ref="E43:J43"/>
    <mergeCell ref="B47:D47"/>
    <mergeCell ref="B48:D48"/>
    <mergeCell ref="A49:J49"/>
    <mergeCell ref="B42:J42"/>
    <mergeCell ref="A50:J50"/>
    <mergeCell ref="B37:D37"/>
    <mergeCell ref="B34:D34"/>
    <mergeCell ref="A28:J28"/>
    <mergeCell ref="B29:J29"/>
    <mergeCell ref="C30:D30"/>
    <mergeCell ref="E30:J30"/>
    <mergeCell ref="B33:D33"/>
    <mergeCell ref="B23:J23"/>
    <mergeCell ref="C24:D24"/>
    <mergeCell ref="E24:J24"/>
    <mergeCell ref="B26:D26"/>
    <mergeCell ref="B27:D27"/>
    <mergeCell ref="B21:D21"/>
    <mergeCell ref="A22:J22"/>
    <mergeCell ref="B14:D14"/>
    <mergeCell ref="A15:J15"/>
    <mergeCell ref="B16:J16"/>
    <mergeCell ref="E17:J17"/>
    <mergeCell ref="B19:D19"/>
    <mergeCell ref="B18:D18"/>
    <mergeCell ref="B17:D17"/>
    <mergeCell ref="F1:J1"/>
    <mergeCell ref="A2:D2"/>
    <mergeCell ref="C1:E1"/>
    <mergeCell ref="B4:J4"/>
    <mergeCell ref="B13:D13"/>
    <mergeCell ref="C5:D5"/>
    <mergeCell ref="E5:J5"/>
    <mergeCell ref="B9:D9"/>
    <mergeCell ref="C10:D10"/>
    <mergeCell ref="E10:J10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="80" zoomScaleNormal="80" zoomScalePageLayoutView="0" workbookViewId="0" topLeftCell="A1">
      <selection activeCell="A18" sqref="A18"/>
    </sheetView>
  </sheetViews>
  <sheetFormatPr defaultColWidth="9.140625" defaultRowHeight="15"/>
  <cols>
    <col min="1" max="1" width="34.8515625" style="0" customWidth="1"/>
    <col min="2" max="2" width="166.421875" style="0" customWidth="1"/>
  </cols>
  <sheetData>
    <row r="1" spans="1:2" ht="15.75">
      <c r="A1" s="171" t="s">
        <v>59</v>
      </c>
      <c r="B1" s="172"/>
    </row>
    <row r="2" spans="1:2" ht="15.75">
      <c r="A2" s="116"/>
      <c r="B2" s="117"/>
    </row>
    <row r="3" spans="1:2" ht="15.75">
      <c r="A3" s="118"/>
      <c r="B3" s="119"/>
    </row>
    <row r="4" spans="1:2" ht="15.75">
      <c r="A4" s="118"/>
      <c r="B4" s="120"/>
    </row>
    <row r="5" spans="1:2" ht="15">
      <c r="A5" s="176" t="s">
        <v>70</v>
      </c>
      <c r="B5" s="177"/>
    </row>
    <row r="6" spans="1:2" ht="15">
      <c r="A6" s="121"/>
      <c r="B6" s="122"/>
    </row>
    <row r="7" spans="1:2" ht="15.75">
      <c r="A7" s="123"/>
      <c r="B7" s="117"/>
    </row>
    <row r="8" spans="1:2" ht="15">
      <c r="A8" s="173"/>
      <c r="B8" s="174"/>
    </row>
    <row r="9" spans="1:2" ht="15.75">
      <c r="A9" s="134" t="s">
        <v>60</v>
      </c>
      <c r="B9" s="124"/>
    </row>
    <row r="10" spans="1:2" ht="31.5">
      <c r="A10" s="125" t="s">
        <v>61</v>
      </c>
      <c r="B10" s="124"/>
    </row>
    <row r="11" spans="1:2" ht="15.75">
      <c r="A11" s="175" t="s">
        <v>62</v>
      </c>
      <c r="B11" s="175"/>
    </row>
    <row r="12" spans="1:2" ht="15.75">
      <c r="A12" s="135" t="s">
        <v>47</v>
      </c>
      <c r="B12" s="126"/>
    </row>
    <row r="13" spans="1:2" ht="15.75">
      <c r="A13" s="135" t="s">
        <v>48</v>
      </c>
      <c r="B13" s="127"/>
    </row>
    <row r="14" spans="1:2" ht="15.75">
      <c r="A14" s="169" t="s">
        <v>63</v>
      </c>
      <c r="B14" s="170"/>
    </row>
    <row r="15" spans="1:2" ht="15.75">
      <c r="A15" s="135" t="s">
        <v>51</v>
      </c>
      <c r="B15" s="126"/>
    </row>
    <row r="16" spans="1:2" ht="15.75">
      <c r="A16" s="135" t="s">
        <v>52</v>
      </c>
      <c r="B16" s="126"/>
    </row>
    <row r="17" spans="1:2" ht="15.75">
      <c r="A17" s="135" t="s">
        <v>64</v>
      </c>
      <c r="B17" s="126"/>
    </row>
    <row r="18" spans="1:2" ht="19.5" customHeight="1">
      <c r="A18" s="135" t="s">
        <v>65</v>
      </c>
      <c r="B18" s="126"/>
    </row>
    <row r="19" spans="1:2" ht="15.75">
      <c r="A19" s="169" t="s">
        <v>66</v>
      </c>
      <c r="B19" s="170"/>
    </row>
    <row r="20" spans="1:2" ht="15.75">
      <c r="A20" s="128" t="s">
        <v>56</v>
      </c>
      <c r="B20" s="126"/>
    </row>
    <row r="21" spans="1:2" ht="15.75">
      <c r="A21" s="129" t="s">
        <v>67</v>
      </c>
      <c r="B21" s="130"/>
    </row>
    <row r="22" spans="1:2" ht="15.75">
      <c r="A22" s="129" t="s">
        <v>68</v>
      </c>
      <c r="B22" s="130"/>
    </row>
  </sheetData>
  <sheetProtection/>
  <mergeCells count="6">
    <mergeCell ref="A19:B19"/>
    <mergeCell ref="A1:B1"/>
    <mergeCell ref="A8:B8"/>
    <mergeCell ref="A11:B11"/>
    <mergeCell ref="A5:B5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2020-07-09T04:30:59Z</dcterms:modified>
  <cp:category/>
  <cp:version/>
  <cp:contentType/>
  <cp:contentStatus/>
</cp:coreProperties>
</file>